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0c2b663dc1d269b/1. งาน ตม.จว.ปทุมธานี 2569/ITA 2569/O 11/O11 แยกเดือน ต.ค.68 - มี.ค.69 (Excel)/"/>
    </mc:Choice>
  </mc:AlternateContent>
  <xr:revisionPtr revIDLastSave="91" documentId="8_{A10934EB-1579-4BF5-98FD-D506D1492200}" xr6:coauthVersionLast="47" xr6:coauthVersionMax="47" xr10:uidLastSave="{D515FC4E-5D98-4502-B311-7B35CFA34DC5}"/>
  <bookViews>
    <workbookView xWindow="-120" yWindow="-120" windowWidth="29040" windowHeight="15720" xr2:uid="{CB116AE3-E018-4EC5-9284-ABC041A83D89}"/>
  </bookViews>
  <sheets>
    <sheet name="มี.ค.69" sheetId="4" r:id="rId1"/>
  </sheets>
  <definedNames>
    <definedName name="_xlnm.Print_Area" localSheetId="0">มี.ค.69!$A$1:$K$30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4" l="1"/>
  <c r="G16" i="4"/>
  <c r="D16" i="4"/>
  <c r="I16" i="4" s="1"/>
  <c r="H14" i="4"/>
  <c r="G14" i="4"/>
  <c r="D14" i="4"/>
  <c r="I14" i="4" s="1"/>
  <c r="C12" i="4"/>
  <c r="D12" i="4" s="1"/>
  <c r="I12" i="4" s="1"/>
  <c r="G20" i="4"/>
  <c r="G18" i="4"/>
  <c r="G8" i="4"/>
  <c r="G6" i="4"/>
  <c r="C10" i="4"/>
  <c r="D10" i="4" s="1"/>
  <c r="I10" i="4" s="1"/>
  <c r="D20" i="4"/>
  <c r="I20" i="4" s="1"/>
  <c r="D18" i="4"/>
  <c r="I18" i="4" s="1"/>
  <c r="D8" i="4"/>
  <c r="I8" i="4" s="1"/>
  <c r="D6" i="4"/>
  <c r="I6" i="4" s="1"/>
  <c r="G12" i="4" l="1"/>
  <c r="G10" i="4"/>
</calcChain>
</file>

<file path=xl/sharedStrings.xml><?xml version="1.0" encoding="utf-8"?>
<sst xmlns="http://schemas.openxmlformats.org/spreadsheetml/2006/main" count="71" uniqueCount="44">
  <si>
    <t>ราคากลาง</t>
  </si>
  <si>
    <t>บริษัท ส.พรพจน์ บริการ จำกัด</t>
  </si>
  <si>
    <t>เฉพาะเจาะจง</t>
  </si>
  <si>
    <t>บริษัท พี.เอส.ไอ.แอนด์ เซอร์วิส จำกัด</t>
  </si>
  <si>
    <t>น.ส.น้ำค้าง โสภณจิตรีธรรม</t>
  </si>
  <si>
    <t>น.ส.นภารัตน์ เกตุแก้ว</t>
  </si>
  <si>
    <t>น.ส.อชิรยา ซาตะนัย</t>
  </si>
  <si>
    <t>บริษัท โทรคมนาคมแห่งชาติ จำกัด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</si>
  <si>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</si>
  <si>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</si>
  <si>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</si>
  <si>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</si>
  <si>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</si>
  <si>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</si>
  <si>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</si>
  <si>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</si>
  <si>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</si>
  <si>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</si>
  <si>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ประจำปีงบประมาณ พ.ศ.2569</t>
  </si>
  <si>
    <t>หน่วยงาน ตรวจคนเข้าเมืองจังหวัดปทุมธานี กองบังคับการตรวจคนเข้าเมือง 3</t>
  </si>
  <si>
    <t xml:space="preserve"> - เป็นผู้มีคุณสมบัติเป็นไปตามหลักเกณฑ์ที่กรมบัญชีกลางกำหนด</t>
  </si>
  <si>
    <t xml:space="preserve"> - เป็นผู้ประกอบอาชีพนี้โดยตรง</t>
  </si>
  <si>
    <t xml:space="preserve"> - เป็นผู้มีคุณสมบัติตรงตามเงื่อนไขที่กำหนด</t>
  </si>
  <si>
    <t xml:space="preserve"> - เป็นลูกจ้างต่อเนื่อง</t>
  </si>
  <si>
    <t xml:space="preserve">ส.2/2569 ลง 19 มี.ค.69 </t>
  </si>
  <si>
    <t>ส.3/2569 ลง 19 มี.ค.69</t>
  </si>
  <si>
    <t>(ข้อมูล ณ วันที่ 1 เมษายน 2569)</t>
  </si>
  <si>
    <t>ส.1/2569 ลง 14 พ.ย.68</t>
  </si>
  <si>
    <t>จ้างซ่อมรถยนต์ BMW โล่ 06498</t>
  </si>
  <si>
    <t>บริษัท สิทธิ์อะไหล่ยนต์ จำกัด</t>
  </si>
  <si>
    <t>ซื้อน้ำมันเชื้อเพลิง เดือน เม.ย.69</t>
  </si>
  <si>
    <t xml:space="preserve">เช่าเครื่องถ่ายเอกสาร เดือน มี.ค.69
</t>
  </si>
  <si>
    <t xml:space="preserve">เช่าใช้อินเตอร์เน็ตความเร็วสูง เดือน มี.ค.69
</t>
  </si>
  <si>
    <t xml:space="preserve">จ้างเหมาทำความสะอาดอาคารที่ทำการฯ 
</t>
  </si>
  <si>
    <t xml:space="preserve">จ้างเหมาทำความสะอาดอาคารอเนกประสงค์ฯ 
</t>
  </si>
  <si>
    <t>(ต.ค.68-ก.พ.69) รวม 5 เดือน</t>
  </si>
  <si>
    <t xml:space="preserve">ซ.14/69 ลง 31 มี.ค.69 </t>
  </si>
  <si>
    <t xml:space="preserve">ค่าจ้างเหมาประกอบอาหารผู้ต้องกัก เดือน เม.ย.69
</t>
  </si>
  <si>
    <t xml:space="preserve">จ.11/69 ลง 31 มี.ค.69 </t>
  </si>
  <si>
    <t>จ.8/69 ลง 19 มี.ค.69</t>
  </si>
  <si>
    <t>จ.9/69 ลง 19 มี.ค.69</t>
  </si>
  <si>
    <t>จ้างซ่อมรถยนต์ BMW โล่ 06278</t>
  </si>
  <si>
    <t>จ.1/2569 ลง 14 พ.ย.68</t>
  </si>
  <si>
    <r>
      <t xml:space="preserve">แบบข้อมูลโครงการจัดซื้อจัดจ้าง </t>
    </r>
    <r>
      <rPr>
        <b/>
        <u/>
        <sz val="16"/>
        <color rgb="FF0000CC"/>
        <rFont val="TH Sarabun New"/>
        <family val="2"/>
      </rPr>
      <t>ในรอบเดือน มีนาคม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</si>
</sst>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2"/>
      <color theme="1"/>
      <name val="TH Sarabun New"/>
      <family val="2"/>
    </font>
    <font>
      <sz val="16"/>
      <color rgb="FFC00000"/>
      <name val="TH Sarabun New"/>
      <family val="2"/>
    </font>
    <font>
      <sz val="12"/>
      <color theme="1"/>
      <name val="TH Sarabun New"/>
      <family val="2"/>
    </font>
    <font>
      <b/>
      <u/>
      <sz val="16"/>
      <color rgb="FF0000CC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43" fontId="3" fillId="0" borderId="4" xfId="1" applyFont="1" applyBorder="1" applyAlignment="1">
      <alignment horizontal="left" vertical="center"/>
    </xf>
    <xf numFmtId="0" fontId="3" fillId="0" borderId="4" xfId="0" quotePrefix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3" fontId="3" fillId="0" borderId="2" xfId="1" applyFont="1" applyBorder="1" applyAlignment="1">
      <alignment horizontal="left" vertical="center"/>
    </xf>
    <xf numFmtId="0" fontId="3" fillId="0" borderId="2" xfId="0" quotePrefix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3" fontId="3" fillId="0" borderId="1" xfId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2" xfId="0" quotePrefix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 shrinkToFit="1"/>
    </xf>
    <xf numFmtId="0" fontId="4" fillId="2" borderId="3" xfId="0" applyFont="1" applyFill="1" applyBorder="1" applyAlignment="1">
      <alignment horizontal="center" vertical="center" wrapText="1"/>
    </xf>
    <xf numFmtId="43" fontId="3" fillId="0" borderId="4" xfId="1" applyFont="1" applyBorder="1" applyAlignment="1">
      <alignment horizontal="left" vertical="center" shrinkToFit="1"/>
    </xf>
    <xf numFmtId="0" fontId="5" fillId="0" borderId="0" xfId="0" applyFont="1" applyAlignment="1">
      <alignment horizontal="center"/>
    </xf>
    <xf numFmtId="43" fontId="6" fillId="0" borderId="2" xfId="1" applyFont="1" applyBorder="1" applyAlignment="1">
      <alignment horizontal="left" vertical="center"/>
    </xf>
    <xf numFmtId="0" fontId="3" fillId="0" borderId="1" xfId="0" applyFont="1" applyBorder="1" applyAlignment="1">
      <alignment vertical="center" shrinkToFit="1" readingOrder="1"/>
    </xf>
    <xf numFmtId="0" fontId="3" fillId="0" borderId="4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1031055</xdr:colOff>
      <xdr:row>22</xdr:row>
      <xdr:rowOff>0</xdr:rowOff>
    </xdr:from>
    <xdr:ext cx="3090334" cy="162833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A1BE978-D51B-4406-B213-FF19F88F1524}"/>
            </a:ext>
          </a:extLst>
        </xdr:cNvPr>
        <xdr:cNvSpPr txBox="1"/>
      </xdr:nvSpPr>
      <xdr:spPr>
        <a:xfrm>
          <a:off x="10003605" y="6743700"/>
          <a:ext cx="3090334" cy="1628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800" b="1">
              <a:latin typeface="TH Sarabun New" panose="020B0500040200020003" pitchFamily="34" charset="-34"/>
              <a:cs typeface="TH Sarabun New" panose="020B0500040200020003" pitchFamily="34" charset="-34"/>
            </a:rPr>
            <a:t>ทราบ</a:t>
          </a:r>
        </a:p>
        <a:p>
          <a:pPr algn="ctr"/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พ.ต.อ.	   </a:t>
          </a:r>
          <a:r>
            <a:rPr lang="th-TH" sz="1800" baseline="0">
              <a:solidFill>
                <a:schemeClr val="tx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ผู้ตรวจรายงาน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ณัฐกิตติ์  มีสุข )</a:t>
          </a: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ผกก.ตม.จว.ปทุมธานี บก.ตม.3</a:t>
          </a:r>
          <a:endParaRPr lang="en-US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oneCellAnchor>
  <xdr:oneCellAnchor>
    <xdr:from>
      <xdr:col>4</xdr:col>
      <xdr:colOff>600075</xdr:colOff>
      <xdr:row>23</xdr:row>
      <xdr:rowOff>295635</xdr:rowOff>
    </xdr:from>
    <xdr:ext cx="3520018" cy="101393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BEFBEE4-E647-4763-967C-48F1CB5A1010}"/>
            </a:ext>
          </a:extLst>
        </xdr:cNvPr>
        <xdr:cNvSpPr txBox="1"/>
      </xdr:nvSpPr>
      <xdr:spPr>
        <a:xfrm>
          <a:off x="5743575" y="7344135"/>
          <a:ext cx="3520018" cy="10139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ว่าที่ พ.ต.ท.หญิง	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ผู้รายงาน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ศตพร  ปุญญมัย )</a:t>
          </a: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สว.ตม.จว.ปทุมธานี บก.ตม.3</a:t>
          </a:r>
          <a:endParaRPr lang="en-US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oneCellAnchor>
  <xdr:twoCellAnchor editAs="oneCell">
    <xdr:from>
      <xdr:col>8</xdr:col>
      <xdr:colOff>15735</xdr:colOff>
      <xdr:row>23</xdr:row>
      <xdr:rowOff>79395</xdr:rowOff>
    </xdr:from>
    <xdr:to>
      <xdr:col>8</xdr:col>
      <xdr:colOff>1233928</xdr:colOff>
      <xdr:row>25</xdr:row>
      <xdr:rowOff>73120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8BAE142-EC5D-41AB-96FF-38A5A109A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4735" y="7127895"/>
          <a:ext cx="1218193" cy="603325"/>
        </a:xfrm>
        <a:prstGeom prst="rect">
          <a:avLst/>
        </a:prstGeom>
      </xdr:spPr>
    </xdr:pic>
    <xdr:clientData/>
  </xdr:twoCellAnchor>
  <xdr:twoCellAnchor editAs="oneCell">
    <xdr:from>
      <xdr:col>5</xdr:col>
      <xdr:colOff>934451</xdr:colOff>
      <xdr:row>23</xdr:row>
      <xdr:rowOff>159606</xdr:rowOff>
    </xdr:from>
    <xdr:to>
      <xdr:col>6</xdr:col>
      <xdr:colOff>54691</xdr:colOff>
      <xdr:row>25</xdr:row>
      <xdr:rowOff>29225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340FCD2-43AE-442C-8852-EBBAB73F8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0926" y="7208106"/>
          <a:ext cx="1196690" cy="479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7D1F0-4727-4FC6-9BA0-1B0DB2699EE0}">
  <dimension ref="A1:K26"/>
  <sheetViews>
    <sheetView tabSelected="1" view="pageBreakPreview" topLeftCell="A7" zoomScaleNormal="100" zoomScaleSheetLayoutView="100" workbookViewId="0">
      <selection activeCell="D9" sqref="D9"/>
    </sheetView>
  </sheetViews>
  <sheetFormatPr defaultRowHeight="24"/>
  <cols>
    <col min="1" max="1" width="9" style="1" customWidth="1"/>
    <col min="2" max="2" width="38.28515625" style="1" bestFit="1" customWidth="1"/>
    <col min="3" max="3" width="18.5703125" style="1" bestFit="1" customWidth="1"/>
    <col min="4" max="4" width="11.28515625" style="1" bestFit="1" customWidth="1"/>
    <col min="5" max="5" width="14.140625" style="1" bestFit="1" customWidth="1"/>
    <col min="6" max="6" width="31.140625" style="1" bestFit="1" customWidth="1"/>
    <col min="7" max="7" width="12.140625" style="1" bestFit="1" customWidth="1"/>
    <col min="8" max="8" width="31.140625" style="1" bestFit="1" customWidth="1"/>
    <col min="9" max="9" width="18.5703125" style="1" customWidth="1"/>
    <col min="10" max="10" width="42.140625" style="1" customWidth="1"/>
    <col min="11" max="11" width="31.28515625" style="1" customWidth="1"/>
    <col min="12" max="16384" width="9.140625" style="1"/>
  </cols>
  <sheetData>
    <row r="1" spans="1:11">
      <c r="A1" s="29" t="s">
        <v>43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>
      <c r="A2" s="29" t="s">
        <v>18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>
      <c r="A3" s="29" t="s">
        <v>19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1" ht="56.25">
      <c r="A5" s="2" t="s">
        <v>8</v>
      </c>
      <c r="B5" s="2" t="s">
        <v>9</v>
      </c>
      <c r="C5" s="2" t="s">
        <v>10</v>
      </c>
      <c r="D5" s="2" t="s">
        <v>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2" t="s">
        <v>17</v>
      </c>
    </row>
    <row r="6" spans="1:11">
      <c r="A6" s="4">
        <v>1</v>
      </c>
      <c r="B6" s="27" t="s">
        <v>31</v>
      </c>
      <c r="C6" s="8">
        <v>6000</v>
      </c>
      <c r="D6" s="8">
        <f>+C6</f>
        <v>6000</v>
      </c>
      <c r="E6" s="7" t="s">
        <v>2</v>
      </c>
      <c r="F6" s="7" t="s">
        <v>3</v>
      </c>
      <c r="G6" s="8">
        <f>+C6</f>
        <v>6000</v>
      </c>
      <c r="H6" s="7" t="s">
        <v>3</v>
      </c>
      <c r="I6" s="8">
        <f>+D6</f>
        <v>6000</v>
      </c>
      <c r="J6" s="23" t="s">
        <v>20</v>
      </c>
      <c r="K6" s="9" t="s">
        <v>27</v>
      </c>
    </row>
    <row r="7" spans="1:11">
      <c r="A7" s="5"/>
      <c r="B7" s="10"/>
      <c r="C7" s="11"/>
      <c r="D7" s="11"/>
      <c r="E7" s="10"/>
      <c r="F7" s="10"/>
      <c r="G7" s="11"/>
      <c r="H7" s="10"/>
      <c r="I7" s="11"/>
      <c r="J7" s="11" t="s">
        <v>21</v>
      </c>
      <c r="K7" s="12"/>
    </row>
    <row r="8" spans="1:11">
      <c r="A8" s="19">
        <v>2</v>
      </c>
      <c r="B8" s="21" t="s">
        <v>32</v>
      </c>
      <c r="C8" s="20">
        <v>3049.5</v>
      </c>
      <c r="D8" s="20">
        <f>+C8</f>
        <v>3049.5</v>
      </c>
      <c r="E8" s="18" t="s">
        <v>2</v>
      </c>
      <c r="F8" s="18" t="s">
        <v>7</v>
      </c>
      <c r="G8" s="20">
        <f>+C8</f>
        <v>3049.5</v>
      </c>
      <c r="H8" s="18" t="s">
        <v>7</v>
      </c>
      <c r="I8" s="20">
        <f>+D8</f>
        <v>3049.5</v>
      </c>
      <c r="J8" s="23" t="s">
        <v>20</v>
      </c>
      <c r="K8" s="18" t="s">
        <v>42</v>
      </c>
    </row>
    <row r="9" spans="1:11">
      <c r="A9" s="5"/>
      <c r="B9" s="16"/>
      <c r="C9" s="6"/>
      <c r="D9" s="6"/>
      <c r="E9" s="16"/>
      <c r="F9" s="16"/>
      <c r="G9" s="6"/>
      <c r="H9" s="16"/>
      <c r="I9" s="6"/>
      <c r="J9" s="11" t="s">
        <v>21</v>
      </c>
      <c r="K9" s="17"/>
    </row>
    <row r="10" spans="1:11">
      <c r="A10" s="19">
        <v>3</v>
      </c>
      <c r="B10" s="28" t="s">
        <v>33</v>
      </c>
      <c r="C10" s="14">
        <f>13400*5</f>
        <v>67000</v>
      </c>
      <c r="D10" s="14">
        <f>+C10</f>
        <v>67000</v>
      </c>
      <c r="E10" s="13" t="s">
        <v>2</v>
      </c>
      <c r="F10" s="13" t="s">
        <v>4</v>
      </c>
      <c r="G10" s="14">
        <f>+C10</f>
        <v>67000</v>
      </c>
      <c r="H10" s="13" t="s">
        <v>4</v>
      </c>
      <c r="I10" s="14">
        <f>+D10</f>
        <v>67000</v>
      </c>
      <c r="J10" s="14" t="s">
        <v>22</v>
      </c>
      <c r="K10" s="15" t="s">
        <v>24</v>
      </c>
    </row>
    <row r="11" spans="1:11">
      <c r="A11" s="5"/>
      <c r="B11" s="10" t="s">
        <v>35</v>
      </c>
      <c r="C11" s="11"/>
      <c r="D11" s="11"/>
      <c r="E11" s="10"/>
      <c r="F11" s="10"/>
      <c r="G11" s="11"/>
      <c r="H11" s="10"/>
      <c r="I11" s="11"/>
      <c r="J11" s="11" t="s">
        <v>23</v>
      </c>
      <c r="K11" s="12"/>
    </row>
    <row r="12" spans="1:11">
      <c r="A12" s="19">
        <v>4</v>
      </c>
      <c r="B12" s="13" t="s">
        <v>34</v>
      </c>
      <c r="C12" s="14">
        <f>13400*5</f>
        <v>67000</v>
      </c>
      <c r="D12" s="14">
        <f>+C12</f>
        <v>67000</v>
      </c>
      <c r="E12" s="13" t="s">
        <v>2</v>
      </c>
      <c r="F12" s="13" t="s">
        <v>5</v>
      </c>
      <c r="G12" s="14">
        <f>+C12</f>
        <v>67000</v>
      </c>
      <c r="H12" s="13" t="s">
        <v>5</v>
      </c>
      <c r="I12" s="14">
        <f>+D12</f>
        <v>67000</v>
      </c>
      <c r="J12" s="14" t="s">
        <v>22</v>
      </c>
      <c r="K12" s="15" t="s">
        <v>25</v>
      </c>
    </row>
    <row r="13" spans="1:11">
      <c r="A13" s="5"/>
      <c r="B13" s="10" t="s">
        <v>35</v>
      </c>
      <c r="C13" s="11"/>
      <c r="D13" s="11"/>
      <c r="E13" s="10"/>
      <c r="F13" s="10"/>
      <c r="G13" s="11"/>
      <c r="H13" s="10"/>
      <c r="I13" s="11"/>
      <c r="J13" s="11" t="s">
        <v>23</v>
      </c>
      <c r="K13" s="12"/>
    </row>
    <row r="14" spans="1:11">
      <c r="A14" s="19">
        <v>5</v>
      </c>
      <c r="B14" s="18" t="s">
        <v>28</v>
      </c>
      <c r="C14" s="20">
        <v>43288</v>
      </c>
      <c r="D14" s="20">
        <f>+C14</f>
        <v>43288</v>
      </c>
      <c r="E14" s="18" t="s">
        <v>2</v>
      </c>
      <c r="F14" s="18" t="s">
        <v>29</v>
      </c>
      <c r="G14" s="20">
        <f>+C14</f>
        <v>43288</v>
      </c>
      <c r="H14" s="18" t="str">
        <f>+F14</f>
        <v>บริษัท สิทธิ์อะไหล่ยนต์ จำกัด</v>
      </c>
      <c r="I14" s="20">
        <f>+D14</f>
        <v>43288</v>
      </c>
      <c r="J14" s="23" t="s">
        <v>20</v>
      </c>
      <c r="K14" s="18" t="s">
        <v>39</v>
      </c>
    </row>
    <row r="15" spans="1:11">
      <c r="A15" s="5"/>
      <c r="B15" s="16"/>
      <c r="C15" s="6"/>
      <c r="D15" s="6"/>
      <c r="E15" s="16"/>
      <c r="F15" s="16"/>
      <c r="G15" s="6"/>
      <c r="H15" s="16"/>
      <c r="I15" s="6"/>
      <c r="J15" s="25" t="s">
        <v>21</v>
      </c>
      <c r="K15" s="17"/>
    </row>
    <row r="16" spans="1:11">
      <c r="A16" s="19">
        <v>6</v>
      </c>
      <c r="B16" s="18" t="s">
        <v>41</v>
      </c>
      <c r="C16" s="20">
        <v>59235.199999999997</v>
      </c>
      <c r="D16" s="20">
        <f>+C16</f>
        <v>59235.199999999997</v>
      </c>
      <c r="E16" s="18" t="s">
        <v>2</v>
      </c>
      <c r="F16" s="18" t="s">
        <v>29</v>
      </c>
      <c r="G16" s="20">
        <f>+C16</f>
        <v>59235.199999999997</v>
      </c>
      <c r="H16" s="18" t="str">
        <f>+F16</f>
        <v>บริษัท สิทธิ์อะไหล่ยนต์ จำกัด</v>
      </c>
      <c r="I16" s="20">
        <f>+D16</f>
        <v>59235.199999999997</v>
      </c>
      <c r="J16" s="23" t="s">
        <v>20</v>
      </c>
      <c r="K16" s="18" t="s">
        <v>40</v>
      </c>
    </row>
    <row r="17" spans="1:11">
      <c r="A17" s="5"/>
      <c r="B17" s="16"/>
      <c r="C17" s="6"/>
      <c r="D17" s="6"/>
      <c r="E17" s="16"/>
      <c r="F17" s="16"/>
      <c r="G17" s="6"/>
      <c r="H17" s="16"/>
      <c r="I17" s="6"/>
      <c r="J17" s="25" t="s">
        <v>21</v>
      </c>
      <c r="K17" s="17"/>
    </row>
    <row r="18" spans="1:11">
      <c r="A18" s="19">
        <v>7</v>
      </c>
      <c r="B18" s="18" t="s">
        <v>30</v>
      </c>
      <c r="C18" s="20">
        <v>34000</v>
      </c>
      <c r="D18" s="20">
        <f>+C18</f>
        <v>34000</v>
      </c>
      <c r="E18" s="18" t="s">
        <v>2</v>
      </c>
      <c r="F18" s="18" t="s">
        <v>1</v>
      </c>
      <c r="G18" s="14">
        <f>+C18</f>
        <v>34000</v>
      </c>
      <c r="H18" s="18" t="s">
        <v>1</v>
      </c>
      <c r="I18" s="20">
        <f>+D18</f>
        <v>34000</v>
      </c>
      <c r="J18" s="23" t="s">
        <v>20</v>
      </c>
      <c r="K18" s="18" t="s">
        <v>36</v>
      </c>
    </row>
    <row r="19" spans="1:11">
      <c r="A19" s="5"/>
      <c r="B19" s="16"/>
      <c r="C19" s="6"/>
      <c r="D19" s="6"/>
      <c r="E19" s="16"/>
      <c r="F19" s="16"/>
      <c r="G19" s="6"/>
      <c r="H19" s="16"/>
      <c r="I19" s="6"/>
      <c r="J19" s="11" t="s">
        <v>21</v>
      </c>
      <c r="K19" s="17"/>
    </row>
    <row r="20" spans="1:11">
      <c r="A20" s="19">
        <v>8</v>
      </c>
      <c r="B20" s="26" t="s">
        <v>37</v>
      </c>
      <c r="C20" s="20">
        <v>45300</v>
      </c>
      <c r="D20" s="20">
        <f>+C20</f>
        <v>45300</v>
      </c>
      <c r="E20" s="18" t="s">
        <v>2</v>
      </c>
      <c r="F20" s="18" t="s">
        <v>6</v>
      </c>
      <c r="G20" s="14">
        <f>+C20</f>
        <v>45300</v>
      </c>
      <c r="H20" s="18" t="s">
        <v>6</v>
      </c>
      <c r="I20" s="20">
        <f>+D20</f>
        <v>45300</v>
      </c>
      <c r="J20" s="14" t="s">
        <v>22</v>
      </c>
      <c r="K20" s="18" t="s">
        <v>38</v>
      </c>
    </row>
    <row r="21" spans="1:11">
      <c r="A21" s="5"/>
      <c r="B21" s="16"/>
      <c r="C21" s="6"/>
      <c r="D21" s="6"/>
      <c r="E21" s="16"/>
      <c r="F21" s="16"/>
      <c r="G21" s="6"/>
      <c r="H21" s="16"/>
      <c r="I21" s="6"/>
      <c r="J21" s="11" t="s">
        <v>21</v>
      </c>
      <c r="K21" s="17"/>
    </row>
    <row r="22" spans="1:11">
      <c r="A22" s="3"/>
      <c r="B22" s="3"/>
      <c r="C22" s="3"/>
      <c r="D22" s="3"/>
      <c r="E22" s="3"/>
      <c r="F22" s="3"/>
      <c r="G22" s="3"/>
      <c r="H22" s="3"/>
      <c r="I22" s="3"/>
      <c r="J22" s="3"/>
      <c r="K22" s="24" t="s">
        <v>26</v>
      </c>
    </row>
    <row r="23" spans="1:1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</sheetData>
  <mergeCells count="3">
    <mergeCell ref="A1:K1"/>
    <mergeCell ref="A2:K2"/>
    <mergeCell ref="A3:K3"/>
  </mergeCells>
  <printOptions horizontalCentered="1"/>
  <pageMargins left="0.47244094488188981" right="0.31496062992125984" top="0.55118110236220474" bottom="0.35433070866141736" header="0.11811023622047245" footer="0.11811023622047245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นิชญาภัสร์ เจริญเสถียรบดี</dc:creator>
  <cp:lastModifiedBy>นิชญาภัสร์ เจริญเสถียรบดี</cp:lastModifiedBy>
  <cp:lastPrinted>2026-07-05T11:17:23Z</cp:lastPrinted>
  <dcterms:created xsi:type="dcterms:W3CDTF">2025-03-20T13:00:50Z</dcterms:created>
  <dcterms:modified xsi:type="dcterms:W3CDTF">2026-07-05T11:34:17Z</dcterms:modified>
</cp:coreProperties>
</file>